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dc\Work\Acquisti\PROCEDURE_ACQUISTI\CODICE 36\MANUTENZIONE PARK OFF\PAVIMENTAZIONE AURORA\2026\DOCUMENTI DI GARA\"/>
    </mc:Choice>
  </mc:AlternateContent>
  <xr:revisionPtr revIDLastSave="0" documentId="13_ncr:1_{4C5EA22F-6553-4A64-9753-DF55A1C31525}" xr6:coauthVersionLast="47" xr6:coauthVersionMax="47" xr10:uidLastSave="{00000000-0000-0000-0000-000000000000}"/>
  <bookViews>
    <workbookView xWindow="28680" yWindow="-120" windowWidth="29040" windowHeight="15840" xr2:uid="{4806E277-C49D-41F2-A8C2-BF9DE647EA9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5" i="1"/>
  <c r="G23" i="1"/>
  <c r="G24" i="1"/>
  <c r="G22" i="1"/>
  <c r="E23" i="1"/>
  <c r="E24" i="1"/>
  <c r="E22" i="1"/>
  <c r="E26" i="1"/>
  <c r="G28" i="1" l="1"/>
  <c r="G30" i="1" s="1"/>
  <c r="E27" i="1"/>
</calcChain>
</file>

<file path=xl/sharedStrings.xml><?xml version="1.0" encoding="utf-8"?>
<sst xmlns="http://schemas.openxmlformats.org/spreadsheetml/2006/main" count="46" uniqueCount="43">
  <si>
    <t>Descrizione intervento</t>
  </si>
  <si>
    <t>prezzo totale offerto iva esclusa</t>
  </si>
  <si>
    <t>prezzo unitario a offerto iva esclusa</t>
  </si>
  <si>
    <t>prezzo totale a base d'asta iva esclusa</t>
  </si>
  <si>
    <t>prezzo unitario a base d'asta iva esclusa</t>
  </si>
  <si>
    <t>TOTALE COMPLESSIVO BASE D'ASTA</t>
  </si>
  <si>
    <t>indicare importo in cifre</t>
  </si>
  <si>
    <t>Mentre i costi del personale sono pari ad euro</t>
  </si>
  <si>
    <t>in applicazione del CCNL (indicare il nome del contratto)</t>
  </si>
  <si>
    <t>codice CNEL id (indicare il codice)</t>
  </si>
  <si>
    <t>Denominazione operatore economico</t>
  </si>
  <si>
    <t>Partita IVA/codice fiscale</t>
  </si>
  <si>
    <t>e-mail</t>
  </si>
  <si>
    <t>pec</t>
  </si>
  <si>
    <t xml:space="preserve">Il sottoscritto </t>
  </si>
  <si>
    <t xml:space="preserve">in qualità di </t>
  </si>
  <si>
    <t>presenta la seguente offerta</t>
  </si>
  <si>
    <t>ALLEGATO 2</t>
  </si>
  <si>
    <t>FIRMATO DIGITALMENTE</t>
  </si>
  <si>
    <t>(anche per espressa accettazione della</t>
  </si>
  <si>
    <t>Documento informatico sottoscritto con firma elettronica ai sensi e con gli effetti di cui agli artt. 20 e 21 del D.Lgs. 82 del 07 marzo 2005; sostituisce il documento cartaceo e la firma autografa</t>
  </si>
  <si>
    <t xml:space="preserve">Modello offerta per l’intervento di sistemazione del fondo del parcheggio p4 “Aurora” </t>
  </si>
  <si>
    <t>Sistemazione dei piani con livellazione e formazione delle pendenze mediante la stesa di materiale stabilizzato tipo Sarone eseguito con viborfinitrice per uno spessore medio di cm 4-5, compresa la compattazione con adeguato rullo vibrante anche nel tipo gomma-ferro</t>
  </si>
  <si>
    <t>Spostamento dei vari mezzi meccanici necesari all'esecuzione delle lavorazioni sopradescritte con utilizzo di bilici o motrici con pianali, compreso il recupero a fine intervento</t>
  </si>
  <si>
    <t xml:space="preserve">Fresatura della pavimentazione esistente per il rifacimento o risanamento delle pavimentazioni, eseguita con fresatrice meccanica semovente e/o con bob-cat con fresa compresa assistenza a terra di manodopera, con il materiale lasciato sul posto per il reimpiego. spinta fino ad uno spessore massimo di cm. 10 compresa incrociatura del materiale esistente dopo la fresatura e chiusura buche </t>
  </si>
  <si>
    <t>u.m.</t>
  </si>
  <si>
    <t>quantità stimata</t>
  </si>
  <si>
    <t>mq</t>
  </si>
  <si>
    <t>Fornitura di pietrisco rosso di Sarone di pezzatura 0/30 per la formazione del piano viabile. Misurazione su automezzi in arrivo</t>
  </si>
  <si>
    <t>mc</t>
  </si>
  <si>
    <t>a corpo</t>
  </si>
  <si>
    <t>Fornitura  di mc 1 di pietrisco rosso di sarone di pezzatura 0/30 compreso trasporto presso magazzino di Jtaco di via Cristofori, 4 Jesolo (VE)</t>
  </si>
  <si>
    <t>richiesta di preventivo e foglio patti e condizioni)</t>
  </si>
  <si>
    <t xml:space="preserve">za inerenti ai rischi specifici propri dell’attività dell’impresa appaltatrice inclusi nel prezzo offer- </t>
  </si>
  <si>
    <t xml:space="preserve">to risultano essere pari a euro </t>
  </si>
  <si>
    <t>In conformità a quanto disposto dall’art. 108, comma 9 del d.lgs. n. 36/2023, gli oneri della sicurez-</t>
  </si>
  <si>
    <t xml:space="preserve">L'impresa dichiara di assumere a proprio carico tutti gli oneri assicurativi e previdenziali di legge </t>
  </si>
  <si>
    <t xml:space="preserve">e di osservare le norme vigenti in materia di sicurezza sul lavoro e di retribuzione dei lavoratori </t>
  </si>
  <si>
    <t xml:space="preserve">dipendenti, nonché di accettare le condizioni contrattuali e le penalità previste per il presente </t>
  </si>
  <si>
    <t>appalto.</t>
  </si>
  <si>
    <t>ONERI DELLA SICUREZZA NON SOGGETTI A RIBASSO</t>
  </si>
  <si>
    <t>TOTALE  OFFERTO</t>
  </si>
  <si>
    <t>TOTALE COMPLESSIVO 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</si>
</sst>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0" fillId="0" borderId="4" xfId="0" applyBorder="1"/>
    <xf numFmtId="0" fontId="0" fillId="0" borderId="5" xfId="0" applyBorder="1"/>
    <xf numFmtId="3" fontId="0" fillId="0" borderId="0" xfId="0" applyNumberFormat="1" applyAlignment="1">
      <alignment vertical="top" wrapText="1"/>
    </xf>
    <xf numFmtId="0" fontId="1" fillId="0" borderId="0" xfId="0" applyFont="1"/>
    <xf numFmtId="44" fontId="0" fillId="0" borderId="1" xfId="1" applyFont="1" applyBorder="1" applyProtection="1">
      <protection locked="0" hidden="1"/>
    </xf>
    <xf numFmtId="44" fontId="1" fillId="0" borderId="7" xfId="1" applyFont="1" applyBorder="1"/>
    <xf numFmtId="0" fontId="0" fillId="0" borderId="7" xfId="0" applyBorder="1"/>
    <xf numFmtId="0" fontId="0" fillId="0" borderId="6" xfId="0" applyBorder="1" applyAlignment="1" applyProtection="1">
      <alignment horizontal="left"/>
      <protection locked="0" hidden="1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44" fontId="0" fillId="0" borderId="7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 hidden="1"/>
    </xf>
    <xf numFmtId="0" fontId="0" fillId="0" borderId="6" xfId="0" applyBorder="1" applyAlignment="1" applyProtection="1">
      <protection locked="0" hidden="1"/>
    </xf>
    <xf numFmtId="0" fontId="0" fillId="0" borderId="0" xfId="0" applyBorder="1" applyAlignment="1" applyProtection="1">
      <protection locked="0" hidden="1"/>
    </xf>
    <xf numFmtId="0" fontId="0" fillId="0" borderId="0" xfId="0" applyAlignment="1">
      <alignment horizontal="right"/>
    </xf>
    <xf numFmtId="0" fontId="0" fillId="2" borderId="0" xfId="0" applyFill="1"/>
    <xf numFmtId="0" fontId="1" fillId="0" borderId="1" xfId="0" applyFont="1" applyBorder="1" applyAlignment="1">
      <alignment horizontal="left"/>
    </xf>
    <xf numFmtId="44" fontId="0" fillId="0" borderId="1" xfId="0" applyNumberFormat="1" applyBorder="1"/>
    <xf numFmtId="44" fontId="1" fillId="0" borderId="1" xfId="0" applyNumberFormat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533400</xdr:colOff>
      <xdr:row>7</xdr:row>
      <xdr:rowOff>123825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33FD64-6E65-45B1-A1B9-03B1961C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67350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42B8-4F77-45B8-8AE3-C7F544D14028}">
  <dimension ref="A9:G52"/>
  <sheetViews>
    <sheetView tabSelected="1" workbookViewId="0">
      <selection activeCell="B36" sqref="B36:D36"/>
    </sheetView>
  </sheetViews>
  <sheetFormatPr defaultRowHeight="15" x14ac:dyDescent="0.25"/>
  <cols>
    <col min="1" max="1" width="28" customWidth="1"/>
    <col min="2" max="2" width="6.7109375" customWidth="1"/>
    <col min="3" max="3" width="8.7109375" customWidth="1"/>
    <col min="4" max="4" width="9.42578125" bestFit="1" customWidth="1"/>
    <col min="5" max="5" width="12" bestFit="1" customWidth="1"/>
    <col min="7" max="7" width="11.7109375" customWidth="1"/>
    <col min="8" max="8" width="11" bestFit="1" customWidth="1"/>
  </cols>
  <sheetData>
    <row r="9" spans="1:7" x14ac:dyDescent="0.25">
      <c r="A9" s="8" t="s">
        <v>17</v>
      </c>
    </row>
    <row r="10" spans="1:7" x14ac:dyDescent="0.25">
      <c r="A10" t="s">
        <v>21</v>
      </c>
    </row>
    <row r="12" spans="1:7" x14ac:dyDescent="0.25">
      <c r="A12" s="19" t="s">
        <v>14</v>
      </c>
      <c r="B12" s="19"/>
      <c r="C12" s="20"/>
      <c r="D12" s="20"/>
      <c r="E12" s="20"/>
      <c r="F12" s="20"/>
      <c r="G12" s="20"/>
    </row>
    <row r="13" spans="1:7" x14ac:dyDescent="0.25">
      <c r="A13" s="19" t="s">
        <v>15</v>
      </c>
      <c r="B13" s="19"/>
      <c r="C13" s="20"/>
      <c r="D13" s="20"/>
      <c r="E13" s="20"/>
      <c r="F13" s="20"/>
      <c r="G13" s="20"/>
    </row>
    <row r="14" spans="1:7" x14ac:dyDescent="0.25">
      <c r="A14" s="19" t="s">
        <v>10</v>
      </c>
      <c r="B14" s="19"/>
      <c r="C14" s="20"/>
      <c r="D14" s="20"/>
      <c r="E14" s="20"/>
      <c r="F14" s="20"/>
      <c r="G14" s="20"/>
    </row>
    <row r="15" spans="1:7" x14ac:dyDescent="0.25">
      <c r="A15" s="19" t="s">
        <v>11</v>
      </c>
      <c r="B15" s="19"/>
      <c r="C15" s="20"/>
      <c r="D15" s="20"/>
      <c r="E15" s="20"/>
      <c r="F15" s="20"/>
      <c r="G15" s="20"/>
    </row>
    <row r="16" spans="1:7" x14ac:dyDescent="0.25">
      <c r="A16" s="19" t="s">
        <v>12</v>
      </c>
      <c r="B16" s="19"/>
      <c r="C16" s="20"/>
      <c r="D16" s="20"/>
      <c r="E16" s="20"/>
      <c r="F16" s="20"/>
      <c r="G16" s="20"/>
    </row>
    <row r="17" spans="1:7" x14ac:dyDescent="0.25">
      <c r="A17" s="19" t="s">
        <v>13</v>
      </c>
      <c r="B17" s="19"/>
      <c r="C17" s="20"/>
      <c r="D17" s="20"/>
      <c r="E17" s="20"/>
      <c r="F17" s="20"/>
      <c r="G17" s="20"/>
    </row>
    <row r="19" spans="1:7" x14ac:dyDescent="0.25">
      <c r="A19" t="s">
        <v>16</v>
      </c>
    </row>
    <row r="20" spans="1:7" x14ac:dyDescent="0.25">
      <c r="A20" s="5"/>
      <c r="G20" s="6"/>
    </row>
    <row r="21" spans="1:7" ht="75" x14ac:dyDescent="0.25">
      <c r="A21" s="1" t="s">
        <v>0</v>
      </c>
      <c r="B21" s="2" t="s">
        <v>25</v>
      </c>
      <c r="C21" s="3" t="s">
        <v>26</v>
      </c>
      <c r="D21" s="3" t="s">
        <v>4</v>
      </c>
      <c r="E21" s="3" t="s">
        <v>3</v>
      </c>
      <c r="F21" s="3" t="s">
        <v>2</v>
      </c>
      <c r="G21" s="3" t="s">
        <v>1</v>
      </c>
    </row>
    <row r="22" spans="1:7" ht="225" x14ac:dyDescent="0.25">
      <c r="A22" s="3" t="s">
        <v>24</v>
      </c>
      <c r="B22" s="2" t="s">
        <v>27</v>
      </c>
      <c r="C22" s="2">
        <v>1100</v>
      </c>
      <c r="D22" s="4">
        <v>2.7</v>
      </c>
      <c r="E22" s="4">
        <f>C22*D22</f>
        <v>2970</v>
      </c>
      <c r="F22" s="9"/>
      <c r="G22" s="4">
        <f>C22*F22</f>
        <v>0</v>
      </c>
    </row>
    <row r="23" spans="1:7" ht="198" customHeight="1" x14ac:dyDescent="0.25">
      <c r="A23" s="3" t="s">
        <v>28</v>
      </c>
      <c r="B23" s="2" t="s">
        <v>29</v>
      </c>
      <c r="C23" s="2">
        <v>50</v>
      </c>
      <c r="D23" s="4">
        <v>18</v>
      </c>
      <c r="E23" s="4">
        <f t="shared" ref="E23:E24" si="0">C23*D23</f>
        <v>900</v>
      </c>
      <c r="F23" s="9"/>
      <c r="G23" s="4">
        <f t="shared" ref="G23:G24" si="1">C23*F23</f>
        <v>0</v>
      </c>
    </row>
    <row r="24" spans="1:7" ht="150" x14ac:dyDescent="0.25">
      <c r="A24" s="3" t="s">
        <v>22</v>
      </c>
      <c r="B24" s="2" t="s">
        <v>27</v>
      </c>
      <c r="C24" s="2">
        <v>1100</v>
      </c>
      <c r="D24" s="4">
        <v>2.35</v>
      </c>
      <c r="E24" s="4">
        <f t="shared" si="0"/>
        <v>2585</v>
      </c>
      <c r="F24" s="9"/>
      <c r="G24" s="4">
        <f t="shared" si="1"/>
        <v>0</v>
      </c>
    </row>
    <row r="25" spans="1:7" ht="105" x14ac:dyDescent="0.25">
      <c r="A25" s="3" t="s">
        <v>23</v>
      </c>
      <c r="B25" s="15" t="s">
        <v>30</v>
      </c>
      <c r="C25" s="16"/>
      <c r="D25" s="4"/>
      <c r="E25" s="4">
        <v>250</v>
      </c>
      <c r="F25" s="9"/>
      <c r="G25" s="4">
        <f>F25</f>
        <v>0</v>
      </c>
    </row>
    <row r="26" spans="1:7" ht="75" x14ac:dyDescent="0.25">
      <c r="A26" s="3" t="s">
        <v>31</v>
      </c>
      <c r="B26" s="2" t="s">
        <v>29</v>
      </c>
      <c r="C26" s="2">
        <v>1</v>
      </c>
      <c r="D26" s="4">
        <v>90</v>
      </c>
      <c r="E26" s="4">
        <f>C26*D26</f>
        <v>90</v>
      </c>
      <c r="F26" s="9"/>
      <c r="G26" s="4">
        <f>C26*F26</f>
        <v>0</v>
      </c>
    </row>
    <row r="27" spans="1:7" x14ac:dyDescent="0.25">
      <c r="A27" s="13" t="s">
        <v>5</v>
      </c>
      <c r="B27" s="14"/>
      <c r="C27" s="14"/>
      <c r="D27" s="14"/>
      <c r="E27" s="10">
        <f>E22+E23+E24+E25+E26</f>
        <v>6795</v>
      </c>
      <c r="F27" s="11"/>
      <c r="G27" s="18"/>
    </row>
    <row r="28" spans="1:7" x14ac:dyDescent="0.25">
      <c r="B28" s="25" t="s">
        <v>41</v>
      </c>
      <c r="C28" s="25"/>
      <c r="D28" s="25"/>
      <c r="E28" s="25"/>
      <c r="F28" s="25"/>
      <c r="G28" s="26">
        <f>G22+G23+G24+G25+G26</f>
        <v>0</v>
      </c>
    </row>
    <row r="29" spans="1:7" x14ac:dyDescent="0.25">
      <c r="B29" s="25" t="s">
        <v>40</v>
      </c>
      <c r="C29" s="25"/>
      <c r="D29" s="25"/>
      <c r="E29" s="25"/>
      <c r="F29" s="25"/>
      <c r="G29" s="4">
        <v>500</v>
      </c>
    </row>
    <row r="30" spans="1:7" x14ac:dyDescent="0.25">
      <c r="B30" s="25" t="s">
        <v>42</v>
      </c>
      <c r="C30" s="25"/>
      <c r="D30" s="25"/>
      <c r="E30" s="25"/>
      <c r="F30" s="25"/>
      <c r="G30" s="27">
        <f>G28+G29</f>
        <v>500</v>
      </c>
    </row>
    <row r="34" spans="1:7" x14ac:dyDescent="0.25">
      <c r="A34" t="s">
        <v>35</v>
      </c>
    </row>
    <row r="35" spans="1:7" x14ac:dyDescent="0.25">
      <c r="A35" t="s">
        <v>33</v>
      </c>
    </row>
    <row r="36" spans="1:7" ht="15.75" thickBot="1" x14ac:dyDescent="0.3">
      <c r="A36" t="s">
        <v>34</v>
      </c>
      <c r="B36" s="12"/>
      <c r="C36" s="12"/>
      <c r="D36" s="12"/>
      <c r="E36" t="s">
        <v>6</v>
      </c>
    </row>
    <row r="38" spans="1:7" ht="15.75" thickBot="1" x14ac:dyDescent="0.3">
      <c r="A38" t="s">
        <v>7</v>
      </c>
      <c r="D38" s="21"/>
      <c r="E38" s="23" t="s">
        <v>6</v>
      </c>
      <c r="F38" s="23"/>
      <c r="G38" s="23"/>
    </row>
    <row r="39" spans="1:7" ht="45.75" thickBot="1" x14ac:dyDescent="0.3">
      <c r="A39" s="7" t="s">
        <v>8</v>
      </c>
      <c r="B39" s="12"/>
      <c r="C39" s="12"/>
      <c r="D39" s="12"/>
      <c r="E39" s="12"/>
      <c r="F39" s="12"/>
      <c r="G39" s="12"/>
    </row>
    <row r="41" spans="1:7" ht="21" customHeight="1" thickBot="1" x14ac:dyDescent="0.3">
      <c r="A41" t="s">
        <v>9</v>
      </c>
      <c r="B41" s="22"/>
      <c r="C41" s="12"/>
      <c r="D41" s="12"/>
      <c r="E41" s="12"/>
    </row>
    <row r="43" spans="1:7" x14ac:dyDescent="0.25">
      <c r="A43" t="s">
        <v>36</v>
      </c>
    </row>
    <row r="44" spans="1:7" x14ac:dyDescent="0.25">
      <c r="A44" t="s">
        <v>37</v>
      </c>
    </row>
    <row r="45" spans="1:7" x14ac:dyDescent="0.25">
      <c r="A45" t="s">
        <v>38</v>
      </c>
    </row>
    <row r="46" spans="1:7" x14ac:dyDescent="0.25">
      <c r="A46" t="s">
        <v>39</v>
      </c>
    </row>
    <row r="47" spans="1:7" x14ac:dyDescent="0.25">
      <c r="B47" s="24"/>
      <c r="C47" s="24" t="s">
        <v>18</v>
      </c>
      <c r="D47" s="24"/>
      <c r="E47" s="24"/>
      <c r="F47" s="24"/>
      <c r="G47" s="24"/>
    </row>
    <row r="48" spans="1:7" x14ac:dyDescent="0.25">
      <c r="B48" s="24"/>
      <c r="C48" s="24" t="s">
        <v>19</v>
      </c>
      <c r="D48" s="24"/>
      <c r="E48" s="24"/>
      <c r="F48" s="24"/>
      <c r="G48" s="24"/>
    </row>
    <row r="49" spans="1:7" x14ac:dyDescent="0.25">
      <c r="B49" s="24"/>
      <c r="C49" s="24" t="s">
        <v>32</v>
      </c>
      <c r="D49" s="24"/>
      <c r="E49" s="24"/>
      <c r="F49" s="24"/>
      <c r="G49" s="24"/>
    </row>
    <row r="50" spans="1:7" s="24" customFormat="1" x14ac:dyDescent="0.25"/>
    <row r="51" spans="1:7" ht="24" customHeight="1" x14ac:dyDescent="0.25">
      <c r="A51" s="17" t="s">
        <v>20</v>
      </c>
      <c r="B51" s="17"/>
      <c r="C51" s="17"/>
      <c r="D51" s="17"/>
      <c r="E51" s="17"/>
      <c r="F51" s="17"/>
      <c r="G51" s="17"/>
    </row>
    <row r="52" spans="1:7" ht="26.25" customHeight="1" x14ac:dyDescent="0.25"/>
  </sheetData>
  <sheetProtection algorithmName="SHA-512" hashValue="0v22K7bcxdlEkZpM78VPvxTlE+TYNyiu0327Wncdc15Jeqcb6PJdH2e38GwfcEO/i0aEnQHVRGTP2CHUPQYOWQ==" saltValue="cdgrDOYBLUscOzg8AH/Slg==" spinCount="100000" sheet="1" objects="1" scenarios="1"/>
  <mergeCells count="22">
    <mergeCell ref="A16:B16"/>
    <mergeCell ref="C16:G16"/>
    <mergeCell ref="A17:B17"/>
    <mergeCell ref="C17:G17"/>
    <mergeCell ref="C41:E41"/>
    <mergeCell ref="E38:G38"/>
    <mergeCell ref="B29:F29"/>
    <mergeCell ref="B30:F30"/>
    <mergeCell ref="C13:G13"/>
    <mergeCell ref="A14:B14"/>
    <mergeCell ref="C14:G14"/>
    <mergeCell ref="A15:B15"/>
    <mergeCell ref="C15:G15"/>
    <mergeCell ref="A51:G51"/>
    <mergeCell ref="A27:D27"/>
    <mergeCell ref="B28:F28"/>
    <mergeCell ref="B25:C25"/>
    <mergeCell ref="A12:B12"/>
    <mergeCell ref="C12:G12"/>
    <mergeCell ref="A13:B13"/>
    <mergeCell ref="B39:G39"/>
    <mergeCell ref="B36:D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Fingolo</dc:creator>
  <cp:lastModifiedBy>Marco Fingolo</cp:lastModifiedBy>
  <cp:lastPrinted>2026-01-19T10:29:02Z</cp:lastPrinted>
  <dcterms:created xsi:type="dcterms:W3CDTF">2025-02-27T11:28:14Z</dcterms:created>
  <dcterms:modified xsi:type="dcterms:W3CDTF">2026-01-19T10:38:00Z</dcterms:modified>
</cp:coreProperties>
</file>